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960" activeTab="0"/>
  </bookViews>
  <sheets>
    <sheet name="İlahiyat Fakültesi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<sst xmlns="http://schemas.openxmlformats.org/spreadsheetml/2006/main" count="30" uniqueCount="26">
  <si>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</si>
  <si>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</si>
  <si>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</si>
  <si>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</si>
  <si>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</si>
  <si>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</si>
  <si>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</si>
  <si>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BÖLÜM</t>
  </si>
  <si>
    <t>BAŞVURU UYGUN DEĞİL İSE NEDENİ</t>
  </si>
  <si>
    <t>ADI SOYADI</t>
  </si>
  <si>
    <t>YABANCI DİL PUANI</t>
  </si>
  <si>
    <t>ALES PUANININ %40' I</t>
  </si>
  <si>
    <t>YAB.DİL NOTUNUN %60' I</t>
  </si>
  <si>
    <t>İlahiyat Fakültesi</t>
  </si>
  <si>
    <t>Süleyman CAN</t>
  </si>
  <si>
    <t>Mustafa BAŞARAN</t>
  </si>
  <si>
    <t>Kübra KİLCİ</t>
  </si>
  <si>
    <t>İbrahim GÜNAYDIN</t>
  </si>
  <si>
    <t>Cebbar ÇAKMAK</t>
  </si>
  <si>
    <t>Hussein ALİ</t>
  </si>
  <si>
    <t xml:space="preserve">Temel İslam Bilimleri </t>
  </si>
  <si>
    <t>Arap Dili ve Belagati</t>
  </si>
  <si>
    <t>İLAN NO</t>
  </si>
  <si>
    <t>Yüksek Lisans Mezuniyet şartını taşımıyor.</t>
  </si>
  <si>
    <t>657 Sayılı Kanunun 48/A maddesindeki şartları taşımıyor.</t>
  </si>
  <si>
    <t>Abdullah  ERDEM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</si>
</sst>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00000"/>
    <numFmt numFmtId="177" formatCode="#,##0.000"/>
  </numFmts>
  <fonts count="40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4.75390625" style="0" bestFit="1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14" t="s">
        <v>22</v>
      </c>
      <c r="B1" s="16" t="s">
        <v>4</v>
      </c>
      <c r="C1" s="16"/>
      <c r="D1" s="16" t="s">
        <v>7</v>
      </c>
      <c r="E1" s="16"/>
      <c r="F1" s="16" t="s">
        <v>6</v>
      </c>
      <c r="G1" s="16"/>
      <c r="H1" s="4" t="s">
        <v>3</v>
      </c>
    </row>
    <row r="2" spans="1:8" ht="22.5" customHeight="1">
      <c r="A2" s="15">
        <v>1026156</v>
      </c>
      <c r="B2" s="17" t="s">
        <v>13</v>
      </c>
      <c r="C2" s="17"/>
      <c r="D2" s="17" t="s">
        <v>20</v>
      </c>
      <c r="E2" s="18"/>
      <c r="F2" s="19" t="s">
        <v>21</v>
      </c>
      <c r="G2" s="19"/>
      <c r="H2" s="1">
        <v>1</v>
      </c>
    </row>
    <row r="3" spans="1:8" ht="57" customHeight="1">
      <c r="A3" s="6" t="s">
        <v>2</v>
      </c>
      <c r="B3" s="6" t="s">
        <v>9</v>
      </c>
      <c r="C3" s="6" t="s">
        <v>0</v>
      </c>
      <c r="D3" s="5" t="s">
        <v>10</v>
      </c>
      <c r="E3" s="5" t="s">
        <v>11</v>
      </c>
      <c r="F3" s="5" t="s">
        <v>12</v>
      </c>
      <c r="G3" s="6" t="s">
        <v>1</v>
      </c>
      <c r="H3" s="5" t="s">
        <v>8</v>
      </c>
    </row>
    <row r="4" spans="1:8" ht="35.25" customHeight="1">
      <c r="A4" s="10">
        <v>1</v>
      </c>
      <c r="B4" s="2" t="s">
        <v>17</v>
      </c>
      <c r="C4" s="11">
        <v>76.272</v>
      </c>
      <c r="D4" s="11">
        <v>92.5</v>
      </c>
      <c r="E4" s="12">
        <f aca="true" t="shared" si="0" ref="E4:E10">C4*40/100</f>
        <v>30.5088</v>
      </c>
      <c r="F4" s="13">
        <f>D4*60/100</f>
        <v>55.5</v>
      </c>
      <c r="G4" s="12">
        <f>E4+F4</f>
        <v>86.00880000000001</v>
      </c>
      <c r="H4" s="7" t="s">
        <v>5</v>
      </c>
    </row>
    <row r="5" spans="1:8" ht="35.25" customHeight="1">
      <c r="A5" s="10">
        <v>2</v>
      </c>
      <c r="B5" s="3" t="s">
        <v>18</v>
      </c>
      <c r="C5" s="11">
        <v>76.486</v>
      </c>
      <c r="D5" s="11">
        <v>88.75</v>
      </c>
      <c r="E5" s="12">
        <f t="shared" si="0"/>
        <v>30.5944</v>
      </c>
      <c r="F5" s="13">
        <f>D5*60/100</f>
        <v>53.25</v>
      </c>
      <c r="G5" s="12">
        <f>E5+F5</f>
        <v>83.84440000000001</v>
      </c>
      <c r="H5" s="7" t="s">
        <v>5</v>
      </c>
    </row>
    <row r="6" spans="1:8" ht="35.25" customHeight="1">
      <c r="A6" s="10">
        <v>3</v>
      </c>
      <c r="B6" s="3" t="s">
        <v>16</v>
      </c>
      <c r="C6" s="11">
        <v>75.484</v>
      </c>
      <c r="D6" s="11">
        <v>85</v>
      </c>
      <c r="E6" s="12">
        <f t="shared" si="0"/>
        <v>30.193599999999996</v>
      </c>
      <c r="F6" s="13">
        <f>D6*60/100</f>
        <v>51</v>
      </c>
      <c r="G6" s="12">
        <f>E6+F6</f>
        <v>81.1936</v>
      </c>
      <c r="H6" s="7" t="s">
        <v>5</v>
      </c>
    </row>
    <row r="7" spans="1:8" ht="35.25" customHeight="1">
      <c r="A7" s="10">
        <v>4</v>
      </c>
      <c r="B7" s="3" t="s">
        <v>25</v>
      </c>
      <c r="C7" s="11">
        <v>73.971</v>
      </c>
      <c r="D7" s="11">
        <v>85</v>
      </c>
      <c r="E7" s="12">
        <f>C7*40/100</f>
        <v>29.5884</v>
      </c>
      <c r="F7" s="13">
        <f>D7*60/100</f>
        <v>51</v>
      </c>
      <c r="G7" s="12">
        <f>E7+F7</f>
        <v>80.58840000000001</v>
      </c>
      <c r="H7" s="7" t="s">
        <v>5</v>
      </c>
    </row>
    <row r="8" spans="1:8" ht="35.25" customHeight="1">
      <c r="A8" s="10">
        <v>5</v>
      </c>
      <c r="B8" s="3" t="s">
        <v>14</v>
      </c>
      <c r="C8" s="11">
        <v>72.442</v>
      </c>
      <c r="D8" s="11">
        <v>81.25</v>
      </c>
      <c r="E8" s="12">
        <f t="shared" si="0"/>
        <v>28.976799999999997</v>
      </c>
      <c r="F8" s="13">
        <v>48.75</v>
      </c>
      <c r="G8" s="12">
        <v>77.727</v>
      </c>
      <c r="H8" s="7" t="s">
        <v>5</v>
      </c>
    </row>
    <row r="9" spans="1:8" ht="35.25" customHeight="1">
      <c r="A9" s="10">
        <v>6</v>
      </c>
      <c r="B9" s="3" t="s">
        <v>15</v>
      </c>
      <c r="C9" s="11">
        <v>79.362</v>
      </c>
      <c r="D9" s="11">
        <v>92.5</v>
      </c>
      <c r="E9" s="12">
        <f t="shared" si="0"/>
        <v>31.744799999999994</v>
      </c>
      <c r="F9" s="13">
        <f>D9*60/100</f>
        <v>55.5</v>
      </c>
      <c r="G9" s="12">
        <f>E9+F9</f>
        <v>87.2448</v>
      </c>
      <c r="H9" s="8" t="s">
        <v>23</v>
      </c>
    </row>
    <row r="10" spans="1:8" ht="38.25">
      <c r="A10" s="10">
        <v>7</v>
      </c>
      <c r="B10" s="3" t="s">
        <v>19</v>
      </c>
      <c r="C10" s="11"/>
      <c r="D10" s="11"/>
      <c r="E10" s="12">
        <f t="shared" si="0"/>
        <v>0</v>
      </c>
      <c r="F10" s="13">
        <f>D10*60/100</f>
        <v>0</v>
      </c>
      <c r="G10" s="12">
        <f>E10+F10</f>
        <v>0</v>
      </c>
      <c r="H10" s="9" t="s">
        <v>24</v>
      </c>
    </row>
  </sheetData>
  <sheetProtection password="D9F9" sheet="1" formatCells="0" formatRows="0" insertRows="0" deleteRows="0" sort="0"/>
  <mergeCells count="6"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1"/>
  <headerFooter alignWithMargins="0">
    <oddFooter>&amp;R
&amp;"Arial Tur,Kalın"&amp;18&amp;YSayfa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RAHİMŞAHİN</cp:lastModifiedBy>
  <cp:lastPrinted>2018-08-01T07:24:46Z</cp:lastPrinted>
  <dcterms:created xsi:type="dcterms:W3CDTF">2009-09-24T15:25:19Z</dcterms:created>
  <dcterms:modified xsi:type="dcterms:W3CDTF">2018-08-01T08:35:29Z</dcterms:modified>
  <cp:category/>
  <cp:version/>
  <cp:contentType/>
  <cp:contentStatus/>
</cp:coreProperties>
</file>