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600" windowHeight="10215" activeTab="0"/>
  </bookViews>
  <sheets>
    <sheet name="Matematik" sheetId="1" r:id="rId1"/>
  </sheets>
  <definedNames/>
  <calcPr fullCalcOnLoad="1"/>
</workbook>
</file>

<file path=xl/sharedStrings.xml><?xml version="1.0" encoding="utf-8"?>
<sst xmlns="http://schemas.openxmlformats.org/spreadsheetml/2006/main" count="64" uniqueCount="49">
  <si>
    <t>ALES PUANI</t>
  </si>
  <si>
    <t>PUAN TOPLAMI</t>
  </si>
  <si>
    <t>S.NO</t>
  </si>
  <si>
    <t>KADRO SAYISI</t>
  </si>
  <si>
    <t>BAŞVURU YAPILAN BİRİM</t>
  </si>
  <si>
    <t>SINAVA KATILABİLİR</t>
  </si>
  <si>
    <t>KADRO UNVANI</t>
  </si>
  <si>
    <t>ALES PUANININ %60' I</t>
  </si>
  <si>
    <t>YAB.DİL NOTUNUN %40' I</t>
  </si>
  <si>
    <t>BÖLÜM</t>
  </si>
  <si>
    <t>ADI SOYADI</t>
  </si>
  <si>
    <t>YABANCI DİL PUANI</t>
  </si>
  <si>
    <t>MELEK ERİŞ</t>
  </si>
  <si>
    <t>HANİFE KÜBRA KAYA</t>
  </si>
  <si>
    <t>GÖZDE TOPÇU</t>
  </si>
  <si>
    <t>ZAHİDE YAŞAR</t>
  </si>
  <si>
    <t>BUKET AY</t>
  </si>
  <si>
    <t>SONER AYDINLIK</t>
  </si>
  <si>
    <t>EBDU ADIGÜZEL</t>
  </si>
  <si>
    <t>EMRE KIRLI</t>
  </si>
  <si>
    <t>İLKNUR KOÇ</t>
  </si>
  <si>
    <t>GİZEM ERFİDAN</t>
  </si>
  <si>
    <t>ÖNDER ÖZÜTEMİZ</t>
  </si>
  <si>
    <t>CANDAN ÇELİK</t>
  </si>
  <si>
    <t>FEYZA USTA</t>
  </si>
  <si>
    <t>EREN CÜVELEK</t>
  </si>
  <si>
    <t>ÖMER YAVAŞÇA</t>
  </si>
  <si>
    <t>BURCU CEYLAN</t>
  </si>
  <si>
    <t>FATMA HİLAL GÜMÜŞ</t>
  </si>
  <si>
    <t>SEMA AKIN</t>
  </si>
  <si>
    <t>ÖMER VOLKAN CÜRAN</t>
  </si>
  <si>
    <t>BETÜL ÖZBAY</t>
  </si>
  <si>
    <t>GİZEM BABUÇCU</t>
  </si>
  <si>
    <t>GÖKŞEN FINDIK</t>
  </si>
  <si>
    <t>ERHAN KOCA</t>
  </si>
  <si>
    <t>HAYRİYE YETİM</t>
  </si>
  <si>
    <t>İSMAİL GÜZEL</t>
  </si>
  <si>
    <t>AYÇA ARSLANBOĞAN</t>
  </si>
  <si>
    <t>OYA MERT</t>
  </si>
  <si>
    <t>DENİZ ELMACI</t>
  </si>
  <si>
    <t>BURCU ECE ALP</t>
  </si>
  <si>
    <t>MELTEM ÜLKÜ</t>
  </si>
  <si>
    <t>Yüksek Lisans yapıyor olmak şartını ve anabilim dalı şartını sağlamıyor.</t>
  </si>
  <si>
    <t>Anabilim Dalı şartını sağlamıyor.</t>
  </si>
  <si>
    <t>Yabancı Dil Puanı Yetersiz.</t>
  </si>
  <si>
    <t>Fen Edebiyat Fakültesi</t>
  </si>
  <si>
    <t>Matematik</t>
  </si>
  <si>
    <t>Araştırma Görevlisi</t>
  </si>
  <si>
    <r>
      <t xml:space="preserve">BAŞVURUNUN UYGUN OLUP OLMADIĞI.                                (UYGUN DEĞİL İSE NEDENİ)        </t>
    </r>
    <r>
      <rPr>
        <b/>
        <sz val="8"/>
        <rFont val="Arial Tur"/>
        <family val="0"/>
      </rPr>
      <t>* Uygun adaylardan kadro sayısının 10 katı kadar aday sınava alınacaktır.</t>
    </r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</si>
</sst>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* #,##0.00_-;\-* #,##0.00_-;_-* &quot;-&quot;??_-;_-@_-"/>
    <numFmt numFmtId="173" formatCode="_-* #,##0_-;\-* #,##0_-;_-* &quot;-&quot;_-;_-@_-"/>
    <numFmt numFmtId="174" formatCode="_-&quot;TL&quot;\ * #,##0.00_-;\-&quot;TL&quot;\ * #,##0.00_-;_-&quot;TL&quot;\ * &quot;-&quot;??_-;_-@_-"/>
    <numFmt numFmtId="175" formatCode="_-&quot;TL&quot;\ * #,##0_-;\-&quot;TL&quot;\ * #,##0_-;_-&quot;TL&quot;\ * &quot;-&quot;_-;_-@_-"/>
    <numFmt numFmtId="176" formatCode="00000"/>
    <numFmt numFmtId="177" formatCode="#,##0.000"/>
  </numFmts>
  <fonts count="44">
    <font>
      <sz val="10"/>
      <name val="Arial Tur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sz val="10"/>
      <name val="Arial"/>
      <family val="2"/>
    </font>
    <font>
      <b/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177" fontId="0" fillId="0" borderId="10" xfId="0" applyNumberFormat="1" applyFill="1" applyBorder="1" applyAlignment="1" applyProtection="1">
      <alignment horizontal="center" vertical="center"/>
      <protection locked="0"/>
    </xf>
    <xf numFmtId="177" fontId="0" fillId="0" borderId="10" xfId="0" applyNumberFormat="1" applyFill="1" applyBorder="1" applyAlignment="1" applyProtection="1">
      <alignment horizontal="center" vertical="center"/>
      <protection/>
    </xf>
    <xf numFmtId="4" fontId="0" fillId="0" borderId="10" xfId="0" applyNumberFormat="1" applyFill="1" applyBorder="1" applyAlignment="1" applyProtection="1">
      <alignment horizontal="center" vertical="center"/>
      <protection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177" fontId="0" fillId="33" borderId="10" xfId="0" applyNumberFormat="1" applyFill="1" applyBorder="1" applyAlignment="1" applyProtection="1">
      <alignment horizontal="center" vertical="center"/>
      <protection locked="0"/>
    </xf>
    <xf numFmtId="177" fontId="0" fillId="33" borderId="10" xfId="0" applyNumberFormat="1" applyFill="1" applyBorder="1" applyAlignment="1" applyProtection="1">
      <alignment horizontal="center" vertical="center"/>
      <protection/>
    </xf>
    <xf numFmtId="4" fontId="0" fillId="33" borderId="10" xfId="0" applyNumberFormat="1" applyFill="1" applyBorder="1" applyAlignment="1" applyProtection="1">
      <alignment horizontal="center" vertical="center"/>
      <protection/>
    </xf>
    <xf numFmtId="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A1" sqref="A1:A2"/>
    </sheetView>
  </sheetViews>
  <sheetFormatPr defaultColWidth="9.00390625" defaultRowHeight="12.75"/>
  <cols>
    <col min="1" max="1" width="6.00390625" style="0" bestFit="1" customWidth="1"/>
    <col min="2" max="2" width="16.875" style="0" customWidth="1"/>
    <col min="3" max="3" width="12.125" style="0" customWidth="1"/>
    <col min="4" max="4" width="17.875" style="0" customWidth="1"/>
    <col min="5" max="6" width="15.125" style="0" customWidth="1"/>
    <col min="7" max="7" width="17.375" style="0" customWidth="1"/>
    <col min="8" max="8" width="29.25390625" style="0" customWidth="1"/>
  </cols>
  <sheetData>
    <row r="1" spans="1:8" ht="22.5" customHeight="1">
      <c r="A1" s="20">
        <v>30226</v>
      </c>
      <c r="B1" s="21" t="s">
        <v>4</v>
      </c>
      <c r="C1" s="21"/>
      <c r="D1" s="21" t="s">
        <v>9</v>
      </c>
      <c r="E1" s="21"/>
      <c r="F1" s="21" t="s">
        <v>6</v>
      </c>
      <c r="G1" s="21"/>
      <c r="H1" s="3" t="s">
        <v>3</v>
      </c>
    </row>
    <row r="2" spans="1:8" ht="22.5" customHeight="1">
      <c r="A2" s="20"/>
      <c r="B2" s="22" t="s">
        <v>45</v>
      </c>
      <c r="C2" s="22"/>
      <c r="D2" s="22" t="s">
        <v>46</v>
      </c>
      <c r="E2" s="22"/>
      <c r="F2" s="23" t="s">
        <v>47</v>
      </c>
      <c r="G2" s="23"/>
      <c r="H2" s="1">
        <v>1</v>
      </c>
    </row>
    <row r="3" spans="1:8" ht="62.25" customHeight="1">
      <c r="A3" s="5" t="s">
        <v>2</v>
      </c>
      <c r="B3" s="5" t="s">
        <v>10</v>
      </c>
      <c r="C3" s="5" t="s">
        <v>0</v>
      </c>
      <c r="D3" s="4" t="s">
        <v>11</v>
      </c>
      <c r="E3" s="4" t="s">
        <v>7</v>
      </c>
      <c r="F3" s="4" t="s">
        <v>8</v>
      </c>
      <c r="G3" s="5" t="s">
        <v>1</v>
      </c>
      <c r="H3" s="4" t="s">
        <v>48</v>
      </c>
    </row>
    <row r="4" spans="1:8" ht="35.25" customHeight="1">
      <c r="A4" s="14">
        <v>1</v>
      </c>
      <c r="B4" s="15" t="s">
        <v>22</v>
      </c>
      <c r="C4" s="16">
        <v>92.17453</v>
      </c>
      <c r="D4" s="16">
        <v>86.25</v>
      </c>
      <c r="E4" s="17">
        <f>C4*60/100</f>
        <v>55.304718</v>
      </c>
      <c r="F4" s="18">
        <f aca="true" t="shared" si="0" ref="F4:F33">D4*40/100</f>
        <v>34.5</v>
      </c>
      <c r="G4" s="17">
        <f aca="true" t="shared" si="1" ref="G4:G33">E4+F4</f>
        <v>89.80471800000001</v>
      </c>
      <c r="H4" s="19" t="s">
        <v>5</v>
      </c>
    </row>
    <row r="5" spans="1:8" ht="35.25" customHeight="1">
      <c r="A5" s="14">
        <v>2</v>
      </c>
      <c r="B5" s="15" t="s">
        <v>24</v>
      </c>
      <c r="C5" s="16">
        <v>85.17912</v>
      </c>
      <c r="D5" s="16">
        <v>87.5</v>
      </c>
      <c r="E5" s="17">
        <f aca="true" t="shared" si="2" ref="E5:E13">C5*60/100</f>
        <v>51.107472</v>
      </c>
      <c r="F5" s="18">
        <f t="shared" si="0"/>
        <v>35</v>
      </c>
      <c r="G5" s="17">
        <f t="shared" si="1"/>
        <v>86.107472</v>
      </c>
      <c r="H5" s="19" t="s">
        <v>5</v>
      </c>
    </row>
    <row r="6" spans="1:8" ht="35.25" customHeight="1">
      <c r="A6" s="14">
        <v>3</v>
      </c>
      <c r="B6" s="15" t="s">
        <v>31</v>
      </c>
      <c r="C6" s="16">
        <v>90.08814</v>
      </c>
      <c r="D6" s="16">
        <v>80</v>
      </c>
      <c r="E6" s="17">
        <f t="shared" si="2"/>
        <v>54.05288399999999</v>
      </c>
      <c r="F6" s="18">
        <f t="shared" si="0"/>
        <v>32</v>
      </c>
      <c r="G6" s="17">
        <f t="shared" si="1"/>
        <v>86.05288399999999</v>
      </c>
      <c r="H6" s="19" t="s">
        <v>5</v>
      </c>
    </row>
    <row r="7" spans="1:8" ht="35.25" customHeight="1">
      <c r="A7" s="14">
        <v>4</v>
      </c>
      <c r="B7" s="15" t="s">
        <v>17</v>
      </c>
      <c r="C7" s="16">
        <v>94.78339</v>
      </c>
      <c r="D7" s="16">
        <v>71.25</v>
      </c>
      <c r="E7" s="17">
        <f t="shared" si="2"/>
        <v>56.870034</v>
      </c>
      <c r="F7" s="18">
        <f t="shared" si="0"/>
        <v>28.5</v>
      </c>
      <c r="G7" s="17">
        <f t="shared" si="1"/>
        <v>85.370034</v>
      </c>
      <c r="H7" s="19" t="s">
        <v>5</v>
      </c>
    </row>
    <row r="8" spans="1:8" ht="35.25" customHeight="1">
      <c r="A8" s="14">
        <v>5</v>
      </c>
      <c r="B8" s="15" t="s">
        <v>19</v>
      </c>
      <c r="C8" s="16">
        <v>79.91829</v>
      </c>
      <c r="D8" s="16">
        <v>83.75</v>
      </c>
      <c r="E8" s="17">
        <f t="shared" si="2"/>
        <v>47.950973999999995</v>
      </c>
      <c r="F8" s="18">
        <f t="shared" si="0"/>
        <v>33.5</v>
      </c>
      <c r="G8" s="17">
        <f t="shared" si="1"/>
        <v>81.450974</v>
      </c>
      <c r="H8" s="19" t="s">
        <v>5</v>
      </c>
    </row>
    <row r="9" spans="1:8" ht="35.25" customHeight="1">
      <c r="A9" s="14">
        <v>6</v>
      </c>
      <c r="B9" s="15" t="s">
        <v>37</v>
      </c>
      <c r="C9" s="16">
        <v>89.84415</v>
      </c>
      <c r="D9" s="16">
        <v>68.75</v>
      </c>
      <c r="E9" s="17">
        <f t="shared" si="2"/>
        <v>53.906490000000005</v>
      </c>
      <c r="F9" s="18">
        <f t="shared" si="0"/>
        <v>27.5</v>
      </c>
      <c r="G9" s="17">
        <f t="shared" si="1"/>
        <v>81.40649</v>
      </c>
      <c r="H9" s="19" t="s">
        <v>5</v>
      </c>
    </row>
    <row r="10" spans="1:8" ht="35.25" customHeight="1">
      <c r="A10" s="14">
        <v>7</v>
      </c>
      <c r="B10" s="15" t="s">
        <v>38</v>
      </c>
      <c r="C10" s="16">
        <v>79.82193</v>
      </c>
      <c r="D10" s="16">
        <v>83.75</v>
      </c>
      <c r="E10" s="17">
        <f t="shared" si="2"/>
        <v>47.89315799999999</v>
      </c>
      <c r="F10" s="18">
        <f t="shared" si="0"/>
        <v>33.5</v>
      </c>
      <c r="G10" s="17">
        <f t="shared" si="1"/>
        <v>81.393158</v>
      </c>
      <c r="H10" s="19" t="s">
        <v>5</v>
      </c>
    </row>
    <row r="11" spans="1:8" ht="35.25" customHeight="1">
      <c r="A11" s="14">
        <v>8</v>
      </c>
      <c r="B11" s="15" t="s">
        <v>25</v>
      </c>
      <c r="C11" s="16">
        <v>90.88432</v>
      </c>
      <c r="D11" s="16">
        <v>65</v>
      </c>
      <c r="E11" s="17">
        <f t="shared" si="2"/>
        <v>54.530592</v>
      </c>
      <c r="F11" s="18">
        <f t="shared" si="0"/>
        <v>26</v>
      </c>
      <c r="G11" s="17">
        <f t="shared" si="1"/>
        <v>80.530592</v>
      </c>
      <c r="H11" s="19" t="s">
        <v>5</v>
      </c>
    </row>
    <row r="12" spans="1:8" ht="35.25" customHeight="1">
      <c r="A12" s="14">
        <v>9</v>
      </c>
      <c r="B12" s="15" t="s">
        <v>14</v>
      </c>
      <c r="C12" s="16">
        <v>82.09418</v>
      </c>
      <c r="D12" s="16">
        <v>68.75</v>
      </c>
      <c r="E12" s="17">
        <f t="shared" si="2"/>
        <v>49.256508</v>
      </c>
      <c r="F12" s="18">
        <f t="shared" si="0"/>
        <v>27.5</v>
      </c>
      <c r="G12" s="17">
        <f t="shared" si="1"/>
        <v>76.756508</v>
      </c>
      <c r="H12" s="19" t="s">
        <v>5</v>
      </c>
    </row>
    <row r="13" spans="1:8" ht="35.25" customHeight="1">
      <c r="A13" s="14">
        <v>10</v>
      </c>
      <c r="B13" s="15" t="s">
        <v>16</v>
      </c>
      <c r="C13" s="16">
        <v>80.32297</v>
      </c>
      <c r="D13" s="16">
        <v>71.25</v>
      </c>
      <c r="E13" s="17">
        <f t="shared" si="2"/>
        <v>48.193782</v>
      </c>
      <c r="F13" s="18">
        <f t="shared" si="0"/>
        <v>28.5</v>
      </c>
      <c r="G13" s="17">
        <f t="shared" si="1"/>
        <v>76.693782</v>
      </c>
      <c r="H13" s="19" t="s">
        <v>5</v>
      </c>
    </row>
    <row r="14" spans="1:8" ht="35.25" customHeight="1">
      <c r="A14" s="13">
        <v>11</v>
      </c>
      <c r="B14" s="2" t="s">
        <v>21</v>
      </c>
      <c r="C14" s="7">
        <v>83.4733</v>
      </c>
      <c r="D14" s="7">
        <v>66.25</v>
      </c>
      <c r="E14" s="8">
        <f aca="true" t="shared" si="3" ref="E14:E33">C14*60/100</f>
        <v>50.08397999999999</v>
      </c>
      <c r="F14" s="9">
        <f t="shared" si="0"/>
        <v>26.5</v>
      </c>
      <c r="G14" s="8">
        <f t="shared" si="1"/>
        <v>76.58398</v>
      </c>
      <c r="H14" s="10"/>
    </row>
    <row r="15" spans="1:8" ht="35.25" customHeight="1">
      <c r="A15" s="13">
        <v>12</v>
      </c>
      <c r="B15" s="2" t="s">
        <v>39</v>
      </c>
      <c r="C15" s="7">
        <v>91.43182</v>
      </c>
      <c r="D15" s="7">
        <v>52.5</v>
      </c>
      <c r="E15" s="8">
        <f t="shared" si="3"/>
        <v>54.859092000000004</v>
      </c>
      <c r="F15" s="9">
        <f t="shared" si="0"/>
        <v>21</v>
      </c>
      <c r="G15" s="8">
        <f t="shared" si="1"/>
        <v>75.859092</v>
      </c>
      <c r="H15" s="10"/>
    </row>
    <row r="16" spans="1:8" ht="35.25" customHeight="1">
      <c r="A16" s="13">
        <v>13</v>
      </c>
      <c r="B16" s="2" t="s">
        <v>12</v>
      </c>
      <c r="C16" s="7">
        <v>82.16709</v>
      </c>
      <c r="D16" s="7">
        <v>66.25</v>
      </c>
      <c r="E16" s="8">
        <f t="shared" si="3"/>
        <v>49.300254</v>
      </c>
      <c r="F16" s="9">
        <f t="shared" si="0"/>
        <v>26.5</v>
      </c>
      <c r="G16" s="8">
        <f t="shared" si="1"/>
        <v>75.800254</v>
      </c>
      <c r="H16" s="10"/>
    </row>
    <row r="17" spans="1:8" ht="35.25" customHeight="1">
      <c r="A17" s="13">
        <v>14</v>
      </c>
      <c r="B17" s="2" t="s">
        <v>27</v>
      </c>
      <c r="C17" s="7">
        <v>88.57722</v>
      </c>
      <c r="D17" s="7">
        <v>56.25</v>
      </c>
      <c r="E17" s="8">
        <f t="shared" si="3"/>
        <v>53.146332</v>
      </c>
      <c r="F17" s="9">
        <f t="shared" si="0"/>
        <v>22.5</v>
      </c>
      <c r="G17" s="8">
        <f t="shared" si="1"/>
        <v>75.646332</v>
      </c>
      <c r="H17" s="10"/>
    </row>
    <row r="18" spans="1:8" ht="35.25" customHeight="1">
      <c r="A18" s="13">
        <v>15</v>
      </c>
      <c r="B18" s="2" t="s">
        <v>13</v>
      </c>
      <c r="C18" s="7">
        <v>81.23843</v>
      </c>
      <c r="D18" s="7">
        <v>63.75</v>
      </c>
      <c r="E18" s="8">
        <f t="shared" si="3"/>
        <v>48.743058</v>
      </c>
      <c r="F18" s="9">
        <f t="shared" si="0"/>
        <v>25.5</v>
      </c>
      <c r="G18" s="8">
        <f t="shared" si="1"/>
        <v>74.24305799999999</v>
      </c>
      <c r="H18" s="10"/>
    </row>
    <row r="19" spans="1:8" ht="35.25" customHeight="1">
      <c r="A19" s="13">
        <v>16</v>
      </c>
      <c r="B19" s="2" t="s">
        <v>36</v>
      </c>
      <c r="C19" s="7">
        <v>86.25383</v>
      </c>
      <c r="D19" s="7">
        <v>50</v>
      </c>
      <c r="E19" s="8">
        <f t="shared" si="3"/>
        <v>51.75229799999999</v>
      </c>
      <c r="F19" s="9">
        <f t="shared" si="0"/>
        <v>20</v>
      </c>
      <c r="G19" s="8">
        <f t="shared" si="1"/>
        <v>71.752298</v>
      </c>
      <c r="H19" s="10"/>
    </row>
    <row r="20" spans="1:8" ht="35.25" customHeight="1">
      <c r="A20" s="13">
        <v>17</v>
      </c>
      <c r="B20" s="2" t="s">
        <v>29</v>
      </c>
      <c r="C20" s="7">
        <v>79.55042</v>
      </c>
      <c r="D20" s="7">
        <v>60</v>
      </c>
      <c r="E20" s="8">
        <f t="shared" si="3"/>
        <v>47.730252</v>
      </c>
      <c r="F20" s="9">
        <f t="shared" si="0"/>
        <v>24</v>
      </c>
      <c r="G20" s="8">
        <f t="shared" si="1"/>
        <v>71.73025200000001</v>
      </c>
      <c r="H20" s="11"/>
    </row>
    <row r="21" spans="1:8" ht="35.25" customHeight="1">
      <c r="A21" s="13">
        <v>18</v>
      </c>
      <c r="B21" s="2" t="s">
        <v>34</v>
      </c>
      <c r="C21" s="7">
        <v>76.52156</v>
      </c>
      <c r="D21" s="7">
        <v>60</v>
      </c>
      <c r="E21" s="8">
        <f t="shared" si="3"/>
        <v>45.912936</v>
      </c>
      <c r="F21" s="9">
        <f t="shared" si="0"/>
        <v>24</v>
      </c>
      <c r="G21" s="8">
        <f t="shared" si="1"/>
        <v>69.912936</v>
      </c>
      <c r="H21" s="11"/>
    </row>
    <row r="22" spans="1:8" ht="35.25" customHeight="1">
      <c r="A22" s="13">
        <v>19</v>
      </c>
      <c r="B22" s="2" t="s">
        <v>33</v>
      </c>
      <c r="C22" s="7">
        <v>75.06114</v>
      </c>
      <c r="D22" s="7">
        <v>56.25</v>
      </c>
      <c r="E22" s="8">
        <f t="shared" si="3"/>
        <v>45.036683999999994</v>
      </c>
      <c r="F22" s="9">
        <f t="shared" si="0"/>
        <v>22.5</v>
      </c>
      <c r="G22" s="8">
        <f t="shared" si="1"/>
        <v>67.536684</v>
      </c>
      <c r="H22" s="12"/>
    </row>
    <row r="23" spans="1:8" ht="35.25" customHeight="1">
      <c r="A23" s="13">
        <v>20</v>
      </c>
      <c r="B23" s="2" t="s">
        <v>35</v>
      </c>
      <c r="C23" s="7">
        <v>79.22094</v>
      </c>
      <c r="D23" s="7">
        <v>50</v>
      </c>
      <c r="E23" s="8">
        <f t="shared" si="3"/>
        <v>47.532564</v>
      </c>
      <c r="F23" s="9">
        <f t="shared" si="0"/>
        <v>20</v>
      </c>
      <c r="G23" s="8">
        <f t="shared" si="1"/>
        <v>67.53256400000001</v>
      </c>
      <c r="H23" s="11"/>
    </row>
    <row r="24" spans="1:8" ht="35.25" customHeight="1">
      <c r="A24" s="13">
        <v>21</v>
      </c>
      <c r="B24" s="2" t="s">
        <v>23</v>
      </c>
      <c r="C24" s="7">
        <v>74.62834</v>
      </c>
      <c r="D24" s="7">
        <v>51.25</v>
      </c>
      <c r="E24" s="8">
        <f t="shared" si="3"/>
        <v>44.777004</v>
      </c>
      <c r="F24" s="9">
        <f t="shared" si="0"/>
        <v>20.5</v>
      </c>
      <c r="G24" s="8">
        <f t="shared" si="1"/>
        <v>65.277004</v>
      </c>
      <c r="H24" s="6"/>
    </row>
    <row r="25" spans="1:8" ht="40.5" customHeight="1">
      <c r="A25" s="13">
        <v>22</v>
      </c>
      <c r="B25" s="2" t="s">
        <v>30</v>
      </c>
      <c r="C25" s="7">
        <v>92.23167</v>
      </c>
      <c r="D25" s="7">
        <v>90</v>
      </c>
      <c r="E25" s="8">
        <f t="shared" si="3"/>
        <v>55.339002</v>
      </c>
      <c r="F25" s="9">
        <f t="shared" si="0"/>
        <v>36</v>
      </c>
      <c r="G25" s="8">
        <f t="shared" si="1"/>
        <v>91.339002</v>
      </c>
      <c r="H25" s="10" t="s">
        <v>42</v>
      </c>
    </row>
    <row r="26" spans="1:8" ht="35.25" customHeight="1">
      <c r="A26" s="13">
        <v>23</v>
      </c>
      <c r="B26" s="2" t="s">
        <v>18</v>
      </c>
      <c r="C26" s="7">
        <v>84.82388</v>
      </c>
      <c r="D26" s="7">
        <v>81.25</v>
      </c>
      <c r="E26" s="8">
        <f t="shared" si="3"/>
        <v>50.894328</v>
      </c>
      <c r="F26" s="9">
        <f t="shared" si="0"/>
        <v>32.5</v>
      </c>
      <c r="G26" s="8">
        <f t="shared" si="1"/>
        <v>83.394328</v>
      </c>
      <c r="H26" s="10" t="s">
        <v>43</v>
      </c>
    </row>
    <row r="27" spans="1:8" ht="35.25" customHeight="1">
      <c r="A27" s="13">
        <v>24</v>
      </c>
      <c r="B27" s="2" t="s">
        <v>28</v>
      </c>
      <c r="C27" s="7">
        <v>90.75478</v>
      </c>
      <c r="D27" s="7">
        <v>71.25</v>
      </c>
      <c r="E27" s="8">
        <f t="shared" si="3"/>
        <v>54.452867999999995</v>
      </c>
      <c r="F27" s="9">
        <f t="shared" si="0"/>
        <v>28.5</v>
      </c>
      <c r="G27" s="8">
        <f t="shared" si="1"/>
        <v>82.952868</v>
      </c>
      <c r="H27" s="10" t="s">
        <v>43</v>
      </c>
    </row>
    <row r="28" spans="1:8" ht="35.25" customHeight="1">
      <c r="A28" s="13">
        <v>25</v>
      </c>
      <c r="B28" s="2" t="s">
        <v>20</v>
      </c>
      <c r="C28" s="7">
        <v>83.39418</v>
      </c>
      <c r="D28" s="7">
        <v>76.25</v>
      </c>
      <c r="E28" s="8">
        <f t="shared" si="3"/>
        <v>50.036508000000005</v>
      </c>
      <c r="F28" s="9">
        <f t="shared" si="0"/>
        <v>30.5</v>
      </c>
      <c r="G28" s="8">
        <f t="shared" si="1"/>
        <v>80.536508</v>
      </c>
      <c r="H28" s="10" t="s">
        <v>43</v>
      </c>
    </row>
    <row r="29" spans="1:8" ht="35.25" customHeight="1">
      <c r="A29" s="13">
        <v>26</v>
      </c>
      <c r="B29" s="2" t="s">
        <v>40</v>
      </c>
      <c r="C29" s="7">
        <v>84.59781</v>
      </c>
      <c r="D29" s="7">
        <v>68.75</v>
      </c>
      <c r="E29" s="8">
        <f t="shared" si="3"/>
        <v>50.758686</v>
      </c>
      <c r="F29" s="9">
        <f t="shared" si="0"/>
        <v>27.5</v>
      </c>
      <c r="G29" s="8">
        <f t="shared" si="1"/>
        <v>78.258686</v>
      </c>
      <c r="H29" s="10" t="s">
        <v>43</v>
      </c>
    </row>
    <row r="30" spans="1:8" ht="35.25" customHeight="1">
      <c r="A30" s="13">
        <v>27</v>
      </c>
      <c r="B30" s="2" t="s">
        <v>41</v>
      </c>
      <c r="C30" s="7">
        <v>84.49284</v>
      </c>
      <c r="D30" s="7">
        <v>66.25</v>
      </c>
      <c r="E30" s="8">
        <f t="shared" si="3"/>
        <v>50.695704000000006</v>
      </c>
      <c r="F30" s="9">
        <f t="shared" si="0"/>
        <v>26.5</v>
      </c>
      <c r="G30" s="8">
        <f t="shared" si="1"/>
        <v>77.195704</v>
      </c>
      <c r="H30" s="10" t="s">
        <v>43</v>
      </c>
    </row>
    <row r="31" spans="1:8" ht="35.25" customHeight="1">
      <c r="A31" s="13">
        <v>28</v>
      </c>
      <c r="B31" s="2" t="s">
        <v>32</v>
      </c>
      <c r="C31" s="7">
        <v>79.5299</v>
      </c>
      <c r="D31" s="7">
        <v>53.75</v>
      </c>
      <c r="E31" s="8">
        <f t="shared" si="3"/>
        <v>47.71794</v>
      </c>
      <c r="F31" s="9">
        <f t="shared" si="0"/>
        <v>21.5</v>
      </c>
      <c r="G31" s="8">
        <f t="shared" si="1"/>
        <v>69.21794</v>
      </c>
      <c r="H31" s="10" t="s">
        <v>43</v>
      </c>
    </row>
    <row r="32" spans="1:8" ht="35.25" customHeight="1">
      <c r="A32" s="13">
        <v>29</v>
      </c>
      <c r="B32" s="2" t="s">
        <v>15</v>
      </c>
      <c r="C32" s="7">
        <v>76.57116</v>
      </c>
      <c r="D32" s="7">
        <v>51.25</v>
      </c>
      <c r="E32" s="8">
        <f t="shared" si="3"/>
        <v>45.942696000000005</v>
      </c>
      <c r="F32" s="9">
        <f t="shared" si="0"/>
        <v>20.5</v>
      </c>
      <c r="G32" s="8">
        <f t="shared" si="1"/>
        <v>66.44269600000001</v>
      </c>
      <c r="H32" s="10" t="s">
        <v>43</v>
      </c>
    </row>
    <row r="33" spans="1:8" ht="35.25" customHeight="1">
      <c r="A33" s="13">
        <v>30</v>
      </c>
      <c r="B33" s="2" t="s">
        <v>26</v>
      </c>
      <c r="C33" s="7">
        <v>80.24128</v>
      </c>
      <c r="D33" s="7">
        <v>30</v>
      </c>
      <c r="E33" s="8">
        <f t="shared" si="3"/>
        <v>48.144768000000006</v>
      </c>
      <c r="F33" s="9">
        <f t="shared" si="0"/>
        <v>12</v>
      </c>
      <c r="G33" s="8">
        <f t="shared" si="1"/>
        <v>60.144768000000006</v>
      </c>
      <c r="H33" s="10" t="s">
        <v>44</v>
      </c>
    </row>
  </sheetData>
  <sheetProtection password="D9F9" sheet="1" formatCells="0" formatRows="0" insertRows="0" deleteRows="0" sort="0"/>
  <mergeCells count="7">
    <mergeCell ref="A1:A2"/>
    <mergeCell ref="B1:C1"/>
    <mergeCell ref="D1:E1"/>
    <mergeCell ref="F1:G1"/>
    <mergeCell ref="B2:C2"/>
    <mergeCell ref="D2:E2"/>
    <mergeCell ref="F2:G2"/>
  </mergeCells>
  <printOptions/>
  <pageMargins left="0.5905511811023623" right="0.15748031496062992" top="0.5118110236220472" bottom="0.5118110236220472" header="0.5118110236220472" footer="0.5118110236220472"/>
  <pageSetup orientation="landscape" paperSize="9" r:id="rId1"/>
  <headerFooter alignWithMargins="0">
    <oddFooter>&amp;R
&amp;"Arial Tur,Kalın"&amp;18&amp;YSayfa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DMO</dc:creator>
  <cp:keywords/>
  <dc:description/>
  <cp:lastModifiedBy>sevilcan mutlu</cp:lastModifiedBy>
  <cp:lastPrinted>2015-06-03T11:28:26Z</cp:lastPrinted>
  <dcterms:created xsi:type="dcterms:W3CDTF">2009-09-24T15:25:19Z</dcterms:created>
  <dcterms:modified xsi:type="dcterms:W3CDTF">2015-06-03T14:23:54Z</dcterms:modified>
  <cp:category/>
  <cp:version/>
  <cp:contentType/>
  <cp:contentStatus/>
</cp:coreProperties>
</file>