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50" activeTab="0"/>
  </bookViews>
  <sheets>
    <sheet name="23-Mimarlık F.-Bina Bilgisi ABD" sheetId="1" r:id="rId1"/>
  </sheets>
  <definedNames/>
  <calcPr fullCalcOnLoad="1"/>
</workbook>
</file>

<file path=xl/comments1.xml><?xml version="1.0" encoding="utf-8"?>
<comments xmlns="http://schemas.openxmlformats.org/spreadsheetml/2006/main">
  <authors>
    <author>bidb</author>
  </authors>
  <commentList>
    <comment ref="H4" authorId="0">
      <text>
        <r>
          <rPr>
            <b/>
            <sz val="8"/>
            <rFont val="Tahoma"/>
            <family val="2"/>
          </rPr>
          <t>bidb:</t>
        </r>
        <r>
          <rPr>
            <sz val="8"/>
            <rFont val="Tahoma"/>
            <family val="2"/>
          </rPr>
          <t xml:space="preserve">
Kadro sayısının 10 katı kadar uygun aday sınava katılabilmektedir.</t>
        </r>
      </text>
    </comment>
  </commentList>
</comments>
</file>

<file path=xl/sharedStrings.xml><?xml version="1.0" encoding="utf-8"?>
<sst xmlns="http://schemas.openxmlformats.org/spreadsheetml/2006/main" count="42" uniqueCount="31">
  <si>
    <t>ALES PUANI</t>
  </si>
  <si>
    <t>PUAN TOPLAMI</t>
  </si>
  <si>
    <t>S.NO</t>
  </si>
  <si>
    <t>KADRO SAYISI</t>
  </si>
  <si>
    <t>BAŞVURU YAPILAN BİRİM</t>
  </si>
  <si>
    <t>SINAVA KATILABİLİR</t>
  </si>
  <si>
    <t>KADRO UNVANI</t>
  </si>
  <si>
    <t>ALES PUANININ %60' I</t>
  </si>
  <si>
    <t>YAB.DİL NOTUNUN %40' I</t>
  </si>
  <si>
    <t>BÖLÜM</t>
  </si>
  <si>
    <t>BAŞVURU UYGUN DEĞİL İSE NEDENİ</t>
  </si>
  <si>
    <t>ADI SOYADI</t>
  </si>
  <si>
    <t>YABANCI DİL PUANI</t>
  </si>
  <si>
    <t>İkbal EREN</t>
  </si>
  <si>
    <t>Görkem ERTUĞRUL</t>
  </si>
  <si>
    <t>Emine ÇINARKA</t>
  </si>
  <si>
    <t>Aslıhan ÇETİN</t>
  </si>
  <si>
    <t>Şermin DEMİRTAŞ</t>
  </si>
  <si>
    <t>Sema KIZILELMA</t>
  </si>
  <si>
    <t>Ece ÖZTÜRK</t>
  </si>
  <si>
    <t>Gamze ÖZER</t>
  </si>
  <si>
    <t>Seda ÖZÇETİN</t>
  </si>
  <si>
    <t>Bengihan FINDIK</t>
  </si>
  <si>
    <t xml:space="preserve">Ece KARACA </t>
  </si>
  <si>
    <t>Türkan Ceylan ÜNAL BAŞTÜRK</t>
  </si>
  <si>
    <t>Kiraz ÇİFCİBAŞI DURNA</t>
  </si>
  <si>
    <t>SINAVA KATILAMAZ  (İlan edilen kadro sayısının 10 katı kadar aday sınava girebilir.)</t>
  </si>
  <si>
    <t>İlan Sıra No: 23</t>
  </si>
  <si>
    <t>Mimarlık Fakültesi</t>
  </si>
  <si>
    <t>Mimarlık</t>
  </si>
  <si>
    <t>Öğr.Gör.(Ders Verecek)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</si>
</sst>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_-;\-* #,##0.00_-;_-* &quot;-&quot;??_-;_-@_-"/>
    <numFmt numFmtId="173" formatCode="_-* #,##0_-;\-* #,##0_-;_-* &quot;-&quot;_-;_-@_-"/>
    <numFmt numFmtId="174" formatCode="_-&quot;TL&quot;\ * #,##0.00_-;\-&quot;TL&quot;\ * #,##0.00_-;_-&quot;TL&quot;\ * &quot;-&quot;??_-;_-@_-"/>
    <numFmt numFmtId="175" formatCode="_-&quot;TL&quot;\ * #,##0_-;\-&quot;TL&quot;\ * #,##0_-;_-&quot;TL&quot;\ * &quot;-&quot;_-;_-@_-"/>
    <numFmt numFmtId="176" formatCode="00000"/>
    <numFmt numFmtId="177" formatCode="#,##0.000"/>
  </numFmts>
  <fonts count="42">
    <font>
      <sz val="10"/>
      <name val="Arial Tur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4" fontId="0" fillId="0" borderId="10" xfId="0" applyNumberFormat="1" applyFill="1" applyBorder="1" applyAlignment="1" applyProtection="1">
      <alignment horizontal="center"/>
      <protection/>
    </xf>
    <xf numFmtId="177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wrapText="1"/>
      <protection locked="0"/>
    </xf>
    <xf numFmtId="177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/>
      <protection locked="0"/>
    </xf>
    <xf numFmtId="177" fontId="0" fillId="0" borderId="10" xfId="0" applyNumberFormat="1" applyFill="1" applyBorder="1" applyAlignment="1" applyProtection="1">
      <alignment horizontal="center" vertical="center"/>
      <protection locked="0"/>
    </xf>
    <xf numFmtId="177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177" fontId="0" fillId="33" borderId="10" xfId="0" applyNumberFormat="1" applyFill="1" applyBorder="1" applyAlignment="1" applyProtection="1">
      <alignment horizontal="center" vertical="center"/>
      <protection locked="0"/>
    </xf>
    <xf numFmtId="177" fontId="0" fillId="33" borderId="10" xfId="0" applyNumberFormat="1" applyFill="1" applyBorder="1" applyAlignment="1" applyProtection="1">
      <alignment horizontal="center" vertical="center"/>
      <protection/>
    </xf>
    <xf numFmtId="4" fontId="0" fillId="33" borderId="10" xfId="0" applyNumberFormat="1" applyFill="1" applyBorder="1" applyAlignment="1" applyProtection="1">
      <alignment horizontal="center" vertical="center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7.125" style="0" customWidth="1"/>
    <col min="2" max="2" width="16.875" style="0" customWidth="1"/>
    <col min="3" max="3" width="12.125" style="0" customWidth="1"/>
    <col min="4" max="4" width="17.875" style="0" customWidth="1"/>
    <col min="5" max="6" width="15.125" style="0" customWidth="1"/>
    <col min="7" max="7" width="17.375" style="0" customWidth="1"/>
    <col min="8" max="8" width="29.25390625" style="0" customWidth="1"/>
  </cols>
  <sheetData>
    <row r="1" spans="1:8" ht="22.5" customHeight="1">
      <c r="A1" s="23" t="s">
        <v>27</v>
      </c>
      <c r="B1" s="24" t="s">
        <v>4</v>
      </c>
      <c r="C1" s="24"/>
      <c r="D1" s="24" t="s">
        <v>9</v>
      </c>
      <c r="E1" s="24"/>
      <c r="F1" s="24" t="s">
        <v>6</v>
      </c>
      <c r="G1" s="24"/>
      <c r="H1" s="6" t="s">
        <v>3</v>
      </c>
    </row>
    <row r="2" spans="1:8" ht="22.5" customHeight="1">
      <c r="A2" s="23"/>
      <c r="B2" s="25" t="s">
        <v>28</v>
      </c>
      <c r="C2" s="25"/>
      <c r="D2" s="25" t="s">
        <v>29</v>
      </c>
      <c r="E2" s="25"/>
      <c r="F2" s="26" t="s">
        <v>30</v>
      </c>
      <c r="G2" s="26"/>
      <c r="H2" s="1">
        <v>1</v>
      </c>
    </row>
    <row r="3" spans="1:8" ht="57" customHeight="1">
      <c r="A3" s="8" t="s">
        <v>2</v>
      </c>
      <c r="B3" s="8" t="s">
        <v>11</v>
      </c>
      <c r="C3" s="8" t="s">
        <v>0</v>
      </c>
      <c r="D3" s="7" t="s">
        <v>12</v>
      </c>
      <c r="E3" s="7" t="s">
        <v>7</v>
      </c>
      <c r="F3" s="7" t="s">
        <v>8</v>
      </c>
      <c r="G3" s="8" t="s">
        <v>1</v>
      </c>
      <c r="H3" s="7" t="s">
        <v>10</v>
      </c>
    </row>
    <row r="4" spans="1:8" ht="35.25" customHeight="1">
      <c r="A4" s="16">
        <v>1</v>
      </c>
      <c r="B4" s="17" t="s">
        <v>25</v>
      </c>
      <c r="C4" s="18">
        <v>91.069</v>
      </c>
      <c r="D4" s="18">
        <v>82.5</v>
      </c>
      <c r="E4" s="19">
        <f>C4*60/100</f>
        <v>54.641400000000004</v>
      </c>
      <c r="F4" s="20">
        <f>D4*40/100</f>
        <v>33</v>
      </c>
      <c r="G4" s="19">
        <f aca="true" t="shared" si="0" ref="G4:G16">E4+F4</f>
        <v>87.6414</v>
      </c>
      <c r="H4" s="21" t="s">
        <v>5</v>
      </c>
    </row>
    <row r="5" spans="1:8" ht="35.25" customHeight="1">
      <c r="A5" s="16">
        <v>2</v>
      </c>
      <c r="B5" s="17" t="s">
        <v>13</v>
      </c>
      <c r="C5" s="18">
        <v>81.85512</v>
      </c>
      <c r="D5" s="18">
        <v>91.25</v>
      </c>
      <c r="E5" s="19">
        <f aca="true" t="shared" si="1" ref="E5:E16">C5*60/100</f>
        <v>49.113072</v>
      </c>
      <c r="F5" s="20">
        <f aca="true" t="shared" si="2" ref="F5:F16">D5*40/100</f>
        <v>36.5</v>
      </c>
      <c r="G5" s="19">
        <f t="shared" si="0"/>
        <v>85.613072</v>
      </c>
      <c r="H5" s="21" t="s">
        <v>5</v>
      </c>
    </row>
    <row r="6" spans="1:8" ht="35.25" customHeight="1">
      <c r="A6" s="16">
        <v>3</v>
      </c>
      <c r="B6" s="17" t="s">
        <v>14</v>
      </c>
      <c r="C6" s="18">
        <v>82.20749</v>
      </c>
      <c r="D6" s="18">
        <v>86.25</v>
      </c>
      <c r="E6" s="19">
        <f t="shared" si="1"/>
        <v>49.324494</v>
      </c>
      <c r="F6" s="20">
        <f t="shared" si="2"/>
        <v>34.5</v>
      </c>
      <c r="G6" s="19">
        <f t="shared" si="0"/>
        <v>83.824494</v>
      </c>
      <c r="H6" s="21" t="s">
        <v>5</v>
      </c>
    </row>
    <row r="7" spans="1:8" ht="35.25" customHeight="1">
      <c r="A7" s="16">
        <v>4</v>
      </c>
      <c r="B7" s="22" t="s">
        <v>15</v>
      </c>
      <c r="C7" s="18">
        <v>79.694</v>
      </c>
      <c r="D7" s="18">
        <v>86.25</v>
      </c>
      <c r="E7" s="19">
        <f t="shared" si="1"/>
        <v>47.8164</v>
      </c>
      <c r="F7" s="20">
        <f t="shared" si="2"/>
        <v>34.5</v>
      </c>
      <c r="G7" s="19">
        <f t="shared" si="0"/>
        <v>82.3164</v>
      </c>
      <c r="H7" s="21" t="s">
        <v>5</v>
      </c>
    </row>
    <row r="8" spans="1:8" ht="35.25" customHeight="1">
      <c r="A8" s="16">
        <v>5</v>
      </c>
      <c r="B8" s="17" t="s">
        <v>23</v>
      </c>
      <c r="C8" s="18">
        <v>85.91555</v>
      </c>
      <c r="D8" s="18">
        <v>75</v>
      </c>
      <c r="E8" s="19">
        <f t="shared" si="1"/>
        <v>51.54933</v>
      </c>
      <c r="F8" s="20">
        <f t="shared" si="2"/>
        <v>30</v>
      </c>
      <c r="G8" s="19">
        <f t="shared" si="0"/>
        <v>81.54933</v>
      </c>
      <c r="H8" s="21" t="s">
        <v>5</v>
      </c>
    </row>
    <row r="9" spans="1:8" ht="35.25" customHeight="1">
      <c r="A9" s="16">
        <v>6</v>
      </c>
      <c r="B9" s="17" t="s">
        <v>24</v>
      </c>
      <c r="C9" s="18">
        <v>77.245</v>
      </c>
      <c r="D9" s="18">
        <v>87.5</v>
      </c>
      <c r="E9" s="19">
        <f t="shared" si="1"/>
        <v>46.34700000000001</v>
      </c>
      <c r="F9" s="20">
        <f t="shared" si="2"/>
        <v>35</v>
      </c>
      <c r="G9" s="19">
        <f t="shared" si="0"/>
        <v>81.34700000000001</v>
      </c>
      <c r="H9" s="21" t="s">
        <v>5</v>
      </c>
    </row>
    <row r="10" spans="1:8" ht="35.25" customHeight="1">
      <c r="A10" s="16">
        <v>7</v>
      </c>
      <c r="B10" s="17" t="s">
        <v>18</v>
      </c>
      <c r="C10" s="18">
        <v>90.17089</v>
      </c>
      <c r="D10" s="18">
        <v>65</v>
      </c>
      <c r="E10" s="19">
        <f t="shared" si="1"/>
        <v>54.102534</v>
      </c>
      <c r="F10" s="20">
        <f t="shared" si="2"/>
        <v>26</v>
      </c>
      <c r="G10" s="19">
        <f t="shared" si="0"/>
        <v>80.10253399999999</v>
      </c>
      <c r="H10" s="21" t="s">
        <v>5</v>
      </c>
    </row>
    <row r="11" spans="1:8" ht="35.25" customHeight="1">
      <c r="A11" s="16">
        <v>8</v>
      </c>
      <c r="B11" s="17" t="s">
        <v>20</v>
      </c>
      <c r="C11" s="18">
        <v>92.7085</v>
      </c>
      <c r="D11" s="18">
        <v>60</v>
      </c>
      <c r="E11" s="19">
        <f t="shared" si="1"/>
        <v>55.6251</v>
      </c>
      <c r="F11" s="20">
        <f t="shared" si="2"/>
        <v>24</v>
      </c>
      <c r="G11" s="19">
        <f t="shared" si="0"/>
        <v>79.6251</v>
      </c>
      <c r="H11" s="21" t="s">
        <v>5</v>
      </c>
    </row>
    <row r="12" spans="1:8" ht="35.25" customHeight="1">
      <c r="A12" s="16">
        <v>9</v>
      </c>
      <c r="B12" s="17" t="s">
        <v>22</v>
      </c>
      <c r="C12" s="18">
        <v>73.83533</v>
      </c>
      <c r="D12" s="18">
        <v>86.25</v>
      </c>
      <c r="E12" s="19">
        <f t="shared" si="1"/>
        <v>44.30119800000001</v>
      </c>
      <c r="F12" s="20">
        <f t="shared" si="2"/>
        <v>34.5</v>
      </c>
      <c r="G12" s="19">
        <f t="shared" si="0"/>
        <v>78.801198</v>
      </c>
      <c r="H12" s="21" t="s">
        <v>5</v>
      </c>
    </row>
    <row r="13" spans="1:8" ht="35.25" customHeight="1">
      <c r="A13" s="16">
        <v>10</v>
      </c>
      <c r="B13" s="17" t="s">
        <v>16</v>
      </c>
      <c r="C13" s="18">
        <v>81.661</v>
      </c>
      <c r="D13" s="18">
        <v>73.75</v>
      </c>
      <c r="E13" s="19">
        <f t="shared" si="1"/>
        <v>48.9966</v>
      </c>
      <c r="F13" s="20">
        <f t="shared" si="2"/>
        <v>29.5</v>
      </c>
      <c r="G13" s="19">
        <f t="shared" si="0"/>
        <v>78.4966</v>
      </c>
      <c r="H13" s="21" t="s">
        <v>5</v>
      </c>
    </row>
    <row r="14" spans="1:8" ht="40.5" customHeight="1">
      <c r="A14" s="11">
        <v>11</v>
      </c>
      <c r="B14" s="2" t="s">
        <v>19</v>
      </c>
      <c r="C14" s="4">
        <v>76.40515</v>
      </c>
      <c r="D14" s="4">
        <v>73.75</v>
      </c>
      <c r="E14" s="10">
        <f t="shared" si="1"/>
        <v>45.843090000000004</v>
      </c>
      <c r="F14" s="3">
        <f t="shared" si="2"/>
        <v>29.5</v>
      </c>
      <c r="G14" s="10">
        <f t="shared" si="0"/>
        <v>75.34309</v>
      </c>
      <c r="H14" s="9" t="s">
        <v>26</v>
      </c>
    </row>
    <row r="15" spans="1:8" ht="46.5" customHeight="1">
      <c r="A15" s="11">
        <v>12</v>
      </c>
      <c r="B15" s="5" t="s">
        <v>17</v>
      </c>
      <c r="C15" s="12">
        <v>71.0171</v>
      </c>
      <c r="D15" s="12">
        <v>80</v>
      </c>
      <c r="E15" s="13">
        <f t="shared" si="1"/>
        <v>42.61026</v>
      </c>
      <c r="F15" s="14">
        <f t="shared" si="2"/>
        <v>32</v>
      </c>
      <c r="G15" s="13">
        <f t="shared" si="0"/>
        <v>74.61026</v>
      </c>
      <c r="H15" s="15" t="s">
        <v>26</v>
      </c>
    </row>
    <row r="16" spans="1:8" ht="40.5" customHeight="1">
      <c r="A16" s="11">
        <v>13</v>
      </c>
      <c r="B16" s="5" t="s">
        <v>21</v>
      </c>
      <c r="C16" s="12">
        <v>73.60356</v>
      </c>
      <c r="D16" s="12">
        <v>55</v>
      </c>
      <c r="E16" s="13">
        <f t="shared" si="1"/>
        <v>44.162136000000004</v>
      </c>
      <c r="F16" s="14">
        <f t="shared" si="2"/>
        <v>22</v>
      </c>
      <c r="G16" s="13">
        <f t="shared" si="0"/>
        <v>66.162136</v>
      </c>
      <c r="H16" s="15" t="s">
        <v>26</v>
      </c>
    </row>
    <row r="17" ht="35.25" customHeight="1"/>
    <row r="18" ht="35.25" customHeight="1"/>
    <row r="19" ht="35.25" customHeight="1"/>
    <row r="20" ht="35.25" customHeight="1"/>
    <row r="21" ht="35.25" customHeight="1"/>
    <row r="22" ht="35.25" customHeight="1"/>
    <row r="23" ht="35.25" customHeight="1"/>
    <row r="24" ht="35.25" customHeight="1"/>
    <row r="25" ht="35.25" customHeight="1"/>
    <row r="26" ht="35.25" customHeight="1"/>
    <row r="27" ht="35.25" customHeight="1"/>
    <row r="28" ht="35.25" customHeight="1"/>
    <row r="29" ht="35.25" customHeight="1"/>
    <row r="30" ht="35.25" customHeight="1"/>
    <row r="31" ht="35.25" customHeight="1"/>
    <row r="32" ht="35.25" customHeight="1"/>
    <row r="33" ht="35.25" customHeight="1"/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  <row r="48" ht="35.25" customHeight="1"/>
    <row r="49" ht="35.25" customHeight="1"/>
    <row r="50" ht="35.25" customHeight="1"/>
    <row r="51" ht="35.25" customHeight="1"/>
    <row r="52" ht="35.25" customHeight="1"/>
    <row r="53" ht="35.25" customHeight="1"/>
    <row r="54" ht="35.25" customHeight="1"/>
    <row r="55" ht="35.25" customHeight="1"/>
    <row r="56" ht="35.25" customHeight="1"/>
    <row r="57" ht="35.25" customHeight="1"/>
    <row r="58" ht="35.25" customHeight="1"/>
    <row r="59" ht="35.25" customHeight="1"/>
    <row r="60" ht="35.25" customHeight="1"/>
    <row r="61" ht="35.25" customHeight="1"/>
    <row r="62" ht="35.25" customHeight="1"/>
    <row r="63" ht="35.25" customHeight="1"/>
    <row r="64" ht="35.25" customHeight="1"/>
    <row r="65" ht="35.25" customHeight="1"/>
    <row r="66" ht="35.25" customHeight="1"/>
    <row r="67" ht="35.25" customHeight="1"/>
    <row r="68" ht="35.25" customHeight="1"/>
    <row r="69" ht="35.25" customHeight="1"/>
    <row r="70" ht="35.25" customHeight="1"/>
    <row r="71" ht="35.25" customHeight="1"/>
    <row r="72" ht="35.25" customHeight="1"/>
    <row r="73" ht="35.25" customHeight="1"/>
    <row r="74" ht="35.25" customHeight="1"/>
    <row r="75" ht="35.25" customHeight="1"/>
    <row r="76" ht="35.25" customHeight="1"/>
    <row r="77" ht="35.25" customHeight="1"/>
    <row r="78" ht="35.25" customHeight="1"/>
    <row r="79" ht="35.25" customHeight="1"/>
    <row r="80" ht="35.25" customHeight="1"/>
    <row r="81" ht="35.25" customHeight="1"/>
    <row r="82" ht="35.25" customHeight="1"/>
    <row r="83" ht="35.25" customHeight="1"/>
    <row r="84" ht="35.25" customHeight="1"/>
    <row r="85" ht="35.25" customHeight="1"/>
    <row r="86" ht="35.25" customHeight="1"/>
    <row r="87" ht="35.25" customHeight="1"/>
    <row r="88" ht="35.25" customHeight="1"/>
    <row r="89" ht="35.25" customHeight="1"/>
    <row r="90" ht="35.25" customHeight="1"/>
  </sheetData>
  <sheetProtection password="D9F9" sheet="1" formatCells="0" formatRows="0" insertRows="0" deleteRows="0" sort="0"/>
  <mergeCells count="7">
    <mergeCell ref="A1:A2"/>
    <mergeCell ref="B1:C1"/>
    <mergeCell ref="D1:E1"/>
    <mergeCell ref="F1:G1"/>
    <mergeCell ref="B2:C2"/>
    <mergeCell ref="D2:E2"/>
    <mergeCell ref="F2:G2"/>
  </mergeCells>
  <printOptions/>
  <pageMargins left="0.5905511811023623" right="0.15748031496062992" top="0.5118110236220472" bottom="0.5118110236220472" header="0.5118110236220472" footer="0.5118110236220472"/>
  <pageSetup fitToHeight="1" fitToWidth="1" horizontalDpi="600" verticalDpi="600" orientation="landscape" paperSize="9" scale="16" r:id="rId3"/>
  <headerFooter alignWithMargins="0">
    <oddFooter>&amp;R
&amp;"Arial Tur,Kalın"&amp;18&amp;YSayfa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DMO</dc:creator>
  <cp:keywords/>
  <dc:description/>
  <cp:lastModifiedBy>Ceyda-pdb</cp:lastModifiedBy>
  <cp:lastPrinted>2019-12-23T07:34:50Z</cp:lastPrinted>
  <dcterms:created xsi:type="dcterms:W3CDTF">2009-09-24T15:25:19Z</dcterms:created>
  <dcterms:modified xsi:type="dcterms:W3CDTF">2019-12-23T13:29:36Z</dcterms:modified>
  <cp:category/>
  <cp:version/>
  <cp:contentType/>
  <cp:contentStatus/>
</cp:coreProperties>
</file>