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20-FEF Analiz ve Fonk.T. AB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H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<sst xmlns="http://schemas.openxmlformats.org/spreadsheetml/2006/main" count="42" uniqueCount="32">
  <si>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</si>
  <si>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</si>
  <si>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</si>
  <si>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</si>
  <si>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</si>
  <si>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</si>
  <si>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</si>
  <si>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</si>
  <si>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</si>
  <si>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</si>
  <si>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</si>
  <si>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</si>
  <si>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</si>
  <si>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ALPER ERDEM</t>
  </si>
  <si>
    <t>OSMAN HAMZA</t>
  </si>
  <si>
    <t>SERKAN AYAN</t>
  </si>
  <si>
    <t>ALTUĞ TEKİN</t>
  </si>
  <si>
    <t>ŞAZİYE ECE ÖZDEMİR</t>
  </si>
  <si>
    <t>GÖKAY KARABACAK</t>
  </si>
  <si>
    <t>ARAŞTIRMA GÖREVLİSİ</t>
  </si>
  <si>
    <t>MATEMATİK (ANALİZ VE FONK. T.)</t>
  </si>
  <si>
    <t>FEN EDEBİYAT FAKÜLTESİ</t>
  </si>
  <si>
    <t>EBRU TAVALI</t>
  </si>
  <si>
    <t>ORHAN AMİROV</t>
  </si>
  <si>
    <t>SEVCAN BULUT</t>
  </si>
  <si>
    <t>ONUR ÇULHA</t>
  </si>
  <si>
    <t>ESRA KILIÇ</t>
  </si>
  <si>
    <t>MELİKE MUNTAŞ</t>
  </si>
  <si>
    <t>EKSİK BELGE (Y.L. ALAN BELGESİ)</t>
  </si>
  <si>
    <t>SEÇKİN YALÇIN</t>
  </si>
  <si>
    <t>SINAVA KATILAMAZ</t>
  </si>
  <si>
    <t>İlan Sıra No: 20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</si>
</sst>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00000"/>
    <numFmt numFmtId="183" formatCode="#,##0.000"/>
  </numFmts>
  <fonts count="42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center"/>
      <protection/>
    </xf>
    <xf numFmtId="183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183" fontId="0" fillId="0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20" t="s">
        <v>31</v>
      </c>
      <c r="B1" s="21" t="s">
        <v>4</v>
      </c>
      <c r="C1" s="21"/>
      <c r="D1" s="21" t="s">
        <v>9</v>
      </c>
      <c r="E1" s="21"/>
      <c r="F1" s="21" t="s">
        <v>6</v>
      </c>
      <c r="G1" s="21"/>
      <c r="H1" s="7" t="s">
        <v>3</v>
      </c>
    </row>
    <row r="2" spans="1:8" ht="22.5" customHeight="1">
      <c r="A2" s="20"/>
      <c r="B2" s="22" t="s">
        <v>21</v>
      </c>
      <c r="C2" s="22"/>
      <c r="D2" s="23" t="s">
        <v>20</v>
      </c>
      <c r="E2" s="23"/>
      <c r="F2" s="24" t="s">
        <v>19</v>
      </c>
      <c r="G2" s="24"/>
      <c r="H2" s="1">
        <v>1</v>
      </c>
    </row>
    <row r="3" spans="1:8" ht="57" customHeight="1">
      <c r="A3" s="9" t="s">
        <v>2</v>
      </c>
      <c r="B3" s="9" t="s">
        <v>11</v>
      </c>
      <c r="C3" s="9" t="s">
        <v>0</v>
      </c>
      <c r="D3" s="8" t="s">
        <v>12</v>
      </c>
      <c r="E3" s="8" t="s">
        <v>7</v>
      </c>
      <c r="F3" s="8" t="s">
        <v>8</v>
      </c>
      <c r="G3" s="9" t="s">
        <v>1</v>
      </c>
      <c r="H3" s="8" t="s">
        <v>10</v>
      </c>
    </row>
    <row r="4" spans="1:8" ht="35.25" customHeight="1">
      <c r="A4" s="15">
        <v>1</v>
      </c>
      <c r="B4" s="12" t="s">
        <v>14</v>
      </c>
      <c r="C4" s="16">
        <v>91.773</v>
      </c>
      <c r="D4" s="16">
        <v>76.25</v>
      </c>
      <c r="E4" s="17">
        <f>C4*60/100</f>
        <v>55.0638</v>
      </c>
      <c r="F4" s="18">
        <f>D4*40/100</f>
        <v>30.5</v>
      </c>
      <c r="G4" s="17">
        <f aca="true" t="shared" si="0" ref="G4:G16">E4+F4</f>
        <v>85.5638</v>
      </c>
      <c r="H4" s="13" t="s">
        <v>5</v>
      </c>
    </row>
    <row r="5" spans="1:8" ht="35.25" customHeight="1">
      <c r="A5" s="15">
        <v>2</v>
      </c>
      <c r="B5" s="12" t="s">
        <v>13</v>
      </c>
      <c r="C5" s="16">
        <v>88.414</v>
      </c>
      <c r="D5" s="16">
        <v>78.75</v>
      </c>
      <c r="E5" s="17">
        <f aca="true" t="shared" si="1" ref="E5:E16">C5*60/100</f>
        <v>53.0484</v>
      </c>
      <c r="F5" s="18">
        <f aca="true" t="shared" si="2" ref="F5:F16">D5*40/100</f>
        <v>31.5</v>
      </c>
      <c r="G5" s="17">
        <f t="shared" si="0"/>
        <v>84.5484</v>
      </c>
      <c r="H5" s="13" t="s">
        <v>5</v>
      </c>
    </row>
    <row r="6" spans="1:8" ht="35.25" customHeight="1">
      <c r="A6" s="15">
        <v>3</v>
      </c>
      <c r="B6" s="12" t="s">
        <v>15</v>
      </c>
      <c r="C6" s="16">
        <v>80.698</v>
      </c>
      <c r="D6" s="16">
        <v>86.25</v>
      </c>
      <c r="E6" s="17">
        <f t="shared" si="1"/>
        <v>48.41879999999999</v>
      </c>
      <c r="F6" s="18">
        <f t="shared" si="2"/>
        <v>34.5</v>
      </c>
      <c r="G6" s="17">
        <f t="shared" si="0"/>
        <v>82.91879999999999</v>
      </c>
      <c r="H6" s="13" t="s">
        <v>5</v>
      </c>
    </row>
    <row r="7" spans="1:8" ht="35.25" customHeight="1">
      <c r="A7" s="15">
        <v>4</v>
      </c>
      <c r="B7" s="14" t="s">
        <v>16</v>
      </c>
      <c r="C7" s="16">
        <v>85.062</v>
      </c>
      <c r="D7" s="16">
        <v>76.25</v>
      </c>
      <c r="E7" s="17">
        <f t="shared" si="1"/>
        <v>51.037200000000006</v>
      </c>
      <c r="F7" s="18">
        <f t="shared" si="2"/>
        <v>30.5</v>
      </c>
      <c r="G7" s="17">
        <f t="shared" si="0"/>
        <v>81.53720000000001</v>
      </c>
      <c r="H7" s="13" t="s">
        <v>5</v>
      </c>
    </row>
    <row r="8" spans="1:8" ht="35.25" customHeight="1">
      <c r="A8" s="15">
        <v>5</v>
      </c>
      <c r="B8" s="12" t="s">
        <v>17</v>
      </c>
      <c r="C8" s="16">
        <v>86.221</v>
      </c>
      <c r="D8" s="16">
        <v>72.5</v>
      </c>
      <c r="E8" s="17">
        <f t="shared" si="1"/>
        <v>51.732600000000005</v>
      </c>
      <c r="F8" s="18">
        <f t="shared" si="2"/>
        <v>29</v>
      </c>
      <c r="G8" s="17">
        <f t="shared" si="0"/>
        <v>80.7326</v>
      </c>
      <c r="H8" s="13" t="s">
        <v>5</v>
      </c>
    </row>
    <row r="9" spans="1:8" ht="35.25" customHeight="1">
      <c r="A9" s="15">
        <v>6</v>
      </c>
      <c r="B9" s="12" t="s">
        <v>18</v>
      </c>
      <c r="C9" s="16">
        <v>81.502</v>
      </c>
      <c r="D9" s="16">
        <v>78.75</v>
      </c>
      <c r="E9" s="17">
        <f t="shared" si="1"/>
        <v>48.901199999999996</v>
      </c>
      <c r="F9" s="18">
        <f t="shared" si="2"/>
        <v>31.5</v>
      </c>
      <c r="G9" s="17">
        <f t="shared" si="0"/>
        <v>80.40119999999999</v>
      </c>
      <c r="H9" s="19" t="s">
        <v>5</v>
      </c>
    </row>
    <row r="10" spans="1:8" ht="35.25" customHeight="1">
      <c r="A10" s="15">
        <v>7</v>
      </c>
      <c r="B10" s="12" t="s">
        <v>22</v>
      </c>
      <c r="C10" s="16">
        <v>89.098</v>
      </c>
      <c r="D10" s="16">
        <v>63.75</v>
      </c>
      <c r="E10" s="17">
        <f t="shared" si="1"/>
        <v>53.458800000000004</v>
      </c>
      <c r="F10" s="18">
        <f t="shared" si="2"/>
        <v>25.5</v>
      </c>
      <c r="G10" s="17">
        <f t="shared" si="0"/>
        <v>78.9588</v>
      </c>
      <c r="H10" s="19" t="s">
        <v>5</v>
      </c>
    </row>
    <row r="11" spans="1:8" ht="35.25" customHeight="1">
      <c r="A11" s="15">
        <v>8</v>
      </c>
      <c r="B11" s="12" t="s">
        <v>23</v>
      </c>
      <c r="C11" s="16">
        <v>83.422</v>
      </c>
      <c r="D11" s="16">
        <v>61.25</v>
      </c>
      <c r="E11" s="17">
        <f t="shared" si="1"/>
        <v>50.0532</v>
      </c>
      <c r="F11" s="18">
        <f t="shared" si="2"/>
        <v>24.5</v>
      </c>
      <c r="G11" s="17">
        <f t="shared" si="0"/>
        <v>74.5532</v>
      </c>
      <c r="H11" s="19" t="s">
        <v>5</v>
      </c>
    </row>
    <row r="12" spans="1:8" ht="35.25" customHeight="1">
      <c r="A12" s="15">
        <v>9</v>
      </c>
      <c r="B12" s="12" t="s">
        <v>24</v>
      </c>
      <c r="C12" s="16">
        <v>77.231</v>
      </c>
      <c r="D12" s="16">
        <v>61.25</v>
      </c>
      <c r="E12" s="17">
        <f t="shared" si="1"/>
        <v>46.3386</v>
      </c>
      <c r="F12" s="18">
        <f t="shared" si="2"/>
        <v>24.5</v>
      </c>
      <c r="G12" s="17">
        <f t="shared" si="0"/>
        <v>70.8386</v>
      </c>
      <c r="H12" s="19" t="s">
        <v>5</v>
      </c>
    </row>
    <row r="13" spans="1:8" ht="35.25" customHeight="1">
      <c r="A13" s="15">
        <v>10</v>
      </c>
      <c r="B13" s="12" t="s">
        <v>25</v>
      </c>
      <c r="C13" s="16">
        <v>73.674</v>
      </c>
      <c r="D13" s="16">
        <v>60</v>
      </c>
      <c r="E13" s="17">
        <f t="shared" si="1"/>
        <v>44.20440000000001</v>
      </c>
      <c r="F13" s="18">
        <f t="shared" si="2"/>
        <v>24</v>
      </c>
      <c r="G13" s="17">
        <f t="shared" si="0"/>
        <v>68.2044</v>
      </c>
      <c r="H13" s="19" t="s">
        <v>5</v>
      </c>
    </row>
    <row r="14" spans="1:8" ht="35.25" customHeight="1">
      <c r="A14" s="2">
        <v>11</v>
      </c>
      <c r="B14" s="3" t="s">
        <v>26</v>
      </c>
      <c r="C14" s="5">
        <v>76.988</v>
      </c>
      <c r="D14" s="5">
        <v>55</v>
      </c>
      <c r="E14" s="11">
        <f t="shared" si="1"/>
        <v>46.1928</v>
      </c>
      <c r="F14" s="4">
        <f t="shared" si="2"/>
        <v>22</v>
      </c>
      <c r="G14" s="11">
        <f t="shared" si="0"/>
        <v>68.1928</v>
      </c>
      <c r="H14" s="10" t="s">
        <v>30</v>
      </c>
    </row>
    <row r="15" spans="1:8" ht="35.25" customHeight="1">
      <c r="A15" s="2">
        <v>12</v>
      </c>
      <c r="B15" s="6" t="s">
        <v>27</v>
      </c>
      <c r="C15" s="5">
        <v>83.233</v>
      </c>
      <c r="D15" s="5">
        <v>82.5</v>
      </c>
      <c r="E15" s="11">
        <f t="shared" si="1"/>
        <v>49.939800000000005</v>
      </c>
      <c r="F15" s="4">
        <f t="shared" si="2"/>
        <v>33</v>
      </c>
      <c r="G15" s="11">
        <f t="shared" si="0"/>
        <v>82.9398</v>
      </c>
      <c r="H15" s="10" t="s">
        <v>28</v>
      </c>
    </row>
    <row r="16" spans="1:8" ht="35.25" customHeight="1">
      <c r="A16" s="2">
        <v>13</v>
      </c>
      <c r="B16" s="6" t="s">
        <v>29</v>
      </c>
      <c r="C16" s="5">
        <v>83.422</v>
      </c>
      <c r="D16" s="5">
        <v>72.5</v>
      </c>
      <c r="E16" s="11">
        <f t="shared" si="1"/>
        <v>50.0532</v>
      </c>
      <c r="F16" s="4">
        <f t="shared" si="2"/>
        <v>29</v>
      </c>
      <c r="G16" s="11">
        <f t="shared" si="0"/>
        <v>79.0532</v>
      </c>
      <c r="H16" s="10" t="s">
        <v>28</v>
      </c>
    </row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</sheetData>
  <sheetProtection password="D9F9" sheet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3"/>
  <headerFooter alignWithMargins="0">
    <oddFooter>&amp;R
&amp;"Arial Tur,Kalın"&amp;18&amp;YSayfa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Ceyda-pdb</cp:lastModifiedBy>
  <cp:lastPrinted>2012-07-17T09:16:30Z</cp:lastPrinted>
  <dcterms:created xsi:type="dcterms:W3CDTF">2009-09-24T15:25:19Z</dcterms:created>
  <dcterms:modified xsi:type="dcterms:W3CDTF">2019-12-23T13:23:59Z</dcterms:modified>
  <cp:category/>
  <cp:version/>
  <cp:contentType/>
  <cp:contentStatus/>
</cp:coreProperties>
</file>